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Ayuda" sheetId="4" r:id="rId1"/>
    <sheet name="Horas_extras" sheetId="1" r:id="rId2"/>
  </sheets>
  <definedNames>
    <definedName name="_xlnm.Print_Area" localSheetId="1">Horas_extras!$A$1:$J$43</definedName>
  </definedNames>
  <calcPr calcId="124519"/>
</workbook>
</file>

<file path=xl/calcChain.xml><?xml version="1.0" encoding="utf-8"?>
<calcChain xmlns="http://schemas.openxmlformats.org/spreadsheetml/2006/main">
  <c r="G27" i="1"/>
  <c r="I27" s="1"/>
  <c r="G26"/>
  <c r="I26" s="1"/>
  <c r="G25"/>
  <c r="I25" s="1"/>
  <c r="G24"/>
  <c r="I24" s="1"/>
  <c r="H30"/>
  <c r="G29"/>
  <c r="G30"/>
  <c r="G31"/>
  <c r="H31" s="1"/>
  <c r="G32"/>
  <c r="I32" s="1"/>
  <c r="G33"/>
  <c r="G21"/>
  <c r="H21" s="1"/>
  <c r="G22"/>
  <c r="I22" s="1"/>
  <c r="G23"/>
  <c r="G28"/>
  <c r="I28" s="1"/>
  <c r="G20"/>
  <c r="H20" s="1"/>
  <c r="C15"/>
  <c r="H24" l="1"/>
  <c r="H27"/>
  <c r="H26"/>
  <c r="H25"/>
  <c r="H32"/>
  <c r="H23"/>
  <c r="H33"/>
  <c r="H29"/>
  <c r="I30"/>
  <c r="I31"/>
  <c r="I33"/>
  <c r="I29"/>
  <c r="I23"/>
  <c r="H22"/>
  <c r="H28"/>
  <c r="I21"/>
  <c r="I20"/>
  <c r="I34" s="1"/>
  <c r="I36" s="1"/>
  <c r="I37" s="1"/>
  <c r="H34" l="1"/>
  <c r="H36" s="1"/>
  <c r="H37" s="1"/>
</calcChain>
</file>

<file path=xl/sharedStrings.xml><?xml version="1.0" encoding="utf-8"?>
<sst xmlns="http://schemas.openxmlformats.org/spreadsheetml/2006/main" count="53" uniqueCount="52">
  <si>
    <t>CÁLCULO DE HORAS EXTRAS</t>
  </si>
  <si>
    <t>Hora entrada:</t>
  </si>
  <si>
    <t>Hora salida:</t>
  </si>
  <si>
    <t>Hora regular:</t>
  </si>
  <si>
    <t>Hora extra:</t>
  </si>
  <si>
    <t>Fecha</t>
  </si>
  <si>
    <t>Hora de entrada</t>
  </si>
  <si>
    <t>Inicio descanso</t>
  </si>
  <si>
    <t>Fin descanso</t>
  </si>
  <si>
    <t>Hora de salida</t>
  </si>
  <si>
    <t>Departamento</t>
  </si>
  <si>
    <t>Fecha del reporte</t>
  </si>
  <si>
    <t>Total horas trabajadas</t>
  </si>
  <si>
    <t>Jornada regular (hrs)</t>
  </si>
  <si>
    <t>Horas extras</t>
  </si>
  <si>
    <t>Período evaluado</t>
  </si>
  <si>
    <t>Total</t>
  </si>
  <si>
    <t>Fact. Dec.:</t>
  </si>
  <si>
    <t>HORARIO LABORAL</t>
  </si>
  <si>
    <t>COSTOS POR HORA</t>
  </si>
  <si>
    <t>Tiempo descanso (hrs):</t>
  </si>
  <si>
    <t>Jornada laboral (hrs):</t>
  </si>
  <si>
    <t>A PAGAR</t>
  </si>
  <si>
    <t>Elaborado por:</t>
  </si>
  <si>
    <t>Importante:</t>
  </si>
  <si>
    <t>3.-</t>
  </si>
  <si>
    <t>2.-</t>
  </si>
  <si>
    <t>1.-</t>
  </si>
  <si>
    <t>Instrucciones:</t>
  </si>
  <si>
    <t>PLANTILLA HORAS EXTRAS</t>
  </si>
  <si>
    <t>Si deseas llevar un control sobre las horas trabajadas por tus empleados, esta es la plantilla ideal para ti. Con la ayuda de este cuadro, podrás ver fácilmente tanto el monto a pagar ppor jornada regular, como el monto por horas extras trabajadas.</t>
  </si>
  <si>
    <r>
      <t xml:space="preserve">Coloca la fecha de elaboración del reporte en </t>
    </r>
    <r>
      <rPr>
        <b/>
        <sz val="11"/>
        <color theme="1"/>
        <rFont val="Calibri"/>
        <family val="2"/>
        <scheme val="minor"/>
      </rPr>
      <t>"Fecha del reporte".</t>
    </r>
  </si>
  <si>
    <r>
      <t xml:space="preserve">En el apartado </t>
    </r>
    <r>
      <rPr>
        <b/>
        <sz val="11"/>
        <color theme="1"/>
        <rFont val="Calibri"/>
        <family val="2"/>
        <scheme val="minor"/>
      </rPr>
      <t>"HORARIO LABORAL"</t>
    </r>
    <r>
      <rPr>
        <sz val="11"/>
        <color theme="1"/>
        <rFont val="Calibri"/>
        <family val="2"/>
        <scheme val="minor"/>
      </rPr>
      <t xml:space="preserve">, deberás establecer el horario o la jornada laboral correspondiente; ejemplo: si el horario es de 8:00 am a 5:00 pm; debes escribir </t>
    </r>
    <r>
      <rPr>
        <i/>
        <sz val="11"/>
        <color theme="1"/>
        <rFont val="Calibri"/>
        <family val="2"/>
        <scheme val="minor"/>
      </rPr>
      <t>8:00</t>
    </r>
    <r>
      <rPr>
        <sz val="11"/>
        <color theme="1"/>
        <rFont val="Calibri"/>
        <family val="2"/>
        <scheme val="minor"/>
      </rPr>
      <t xml:space="preserve"> en la hora de entrada y </t>
    </r>
    <r>
      <rPr>
        <i/>
        <sz val="11"/>
        <color theme="1"/>
        <rFont val="Calibri"/>
        <family val="2"/>
        <scheme val="minor"/>
      </rPr>
      <t>17:00</t>
    </r>
    <r>
      <rPr>
        <sz val="11"/>
        <color theme="1"/>
        <rFont val="Calibri"/>
        <family val="2"/>
        <scheme val="minor"/>
      </rPr>
      <t xml:space="preserve"> en la hora de salida. En la celda aparecerá en formato de 12 horas, indicando am/pm, según sea el caso.</t>
    </r>
  </si>
  <si>
    <t>4.-</t>
  </si>
  <si>
    <r>
      <rPr>
        <b/>
        <sz val="11"/>
        <color theme="1"/>
        <rFont val="Calibri"/>
        <family val="2"/>
        <scheme val="minor"/>
      </rPr>
      <t xml:space="preserve">COSTOS POR HORA: </t>
    </r>
    <r>
      <rPr>
        <sz val="11"/>
        <color theme="1"/>
        <rFont val="Calibri"/>
        <family val="2"/>
        <scheme val="minor"/>
      </rPr>
      <t>aquí se deberá colocar el costo de la hora regular y el costo de cada hora extra.</t>
    </r>
  </si>
  <si>
    <t>5.-</t>
  </si>
  <si>
    <t>6.-</t>
  </si>
  <si>
    <t>Nombre del trabajador</t>
  </si>
  <si>
    <r>
      <t xml:space="preserve">Coloca el nombre de la persona sujeta al cálculo o evaluación, en el apartado </t>
    </r>
    <r>
      <rPr>
        <b/>
        <sz val="11"/>
        <color theme="1"/>
        <rFont val="Calibri"/>
        <family val="2"/>
        <scheme val="minor"/>
      </rPr>
      <t>"Nombre del trabajador"</t>
    </r>
  </si>
  <si>
    <r>
      <rPr>
        <b/>
        <sz val="11"/>
        <color theme="1"/>
        <rFont val="Calibri"/>
        <family val="2"/>
        <scheme val="minor"/>
      </rPr>
      <t>TIEMPO DE DESCANSO:</t>
    </r>
    <r>
      <rPr>
        <sz val="11"/>
        <color theme="1"/>
        <rFont val="Calibri"/>
        <family val="2"/>
        <scheme val="minor"/>
      </rPr>
      <t xml:space="preserve"> comprende el tiempo libre del trabajador durante la jornada laboral. La plantilla tiene establecido un tiempo de 1 hora, pero puedes modificarlo según las condiciones de tu empresa.</t>
    </r>
  </si>
  <si>
    <r>
      <rPr>
        <b/>
        <sz val="11"/>
        <color theme="1"/>
        <rFont val="Calibri"/>
        <family val="2"/>
        <scheme val="minor"/>
      </rPr>
      <t>JORNADA LABORAL:</t>
    </r>
    <r>
      <rPr>
        <sz val="11"/>
        <color theme="1"/>
        <rFont val="Calibri"/>
        <family val="2"/>
        <scheme val="minor"/>
      </rPr>
      <t xml:space="preserve"> esta celda se calculará automáticamente al llenar las anteriores. El resultado será el total de las horas que comprenden la jornada laboral de la empresa o el trabajador</t>
    </r>
  </si>
  <si>
    <t>7.-</t>
  </si>
  <si>
    <r>
      <rPr>
        <b/>
        <sz val="11"/>
        <color theme="1"/>
        <rFont val="Calibri"/>
        <family val="2"/>
        <scheme val="minor"/>
      </rPr>
      <t xml:space="preserve">PERÍODO EVALUADO: </t>
    </r>
    <r>
      <rPr>
        <sz val="11"/>
        <color theme="1"/>
        <rFont val="Calibri"/>
        <family val="2"/>
        <scheme val="minor"/>
      </rPr>
      <t>coloca las fechas en las que está comprendida la evaluación; ejemplo: del 01 de Junio al 15 de Junio / Semana 1 / 1ra quincena de Febrero.</t>
    </r>
  </si>
  <si>
    <t>8.-</t>
  </si>
  <si>
    <t>En el recuadro a continuación, se debe agregar la información referente a los días evaluados, así como las horas de entrada, horas de descanso y horas de salida del trabajador. Tomando en cuenta que, a partir de estos datos, los siguientes cálculos se harán automáticamente.</t>
  </si>
  <si>
    <t>9.-</t>
  </si>
  <si>
    <r>
      <t xml:space="preserve">Al final, obtendrás el total de horas trabajadas en jornada regular y en horas extras, para el período evaluado. Esto aparecerá en la fila </t>
    </r>
    <r>
      <rPr>
        <b/>
        <sz val="11"/>
        <color theme="1"/>
        <rFont val="Calibri"/>
        <family val="2"/>
        <scheme val="minor"/>
      </rPr>
      <t>Total.</t>
    </r>
  </si>
  <si>
    <t>10.-</t>
  </si>
  <si>
    <t>Por último, obtendrás el total a pagar tanto para la jornada regular, como para las horas extras.</t>
  </si>
  <si>
    <r>
      <t xml:space="preserve">NO se debe introducir información en las celdas de las columnas que reflejan valor </t>
    </r>
    <r>
      <rPr>
        <b/>
        <sz val="11"/>
        <color theme="1"/>
        <rFont val="Calibri"/>
        <family val="2"/>
        <scheme val="minor"/>
      </rPr>
      <t xml:space="preserve">00:00, </t>
    </r>
    <r>
      <rPr>
        <sz val="11"/>
        <color theme="1"/>
        <rFont val="Calibri"/>
        <family val="2"/>
        <scheme val="minor"/>
      </rPr>
      <t xml:space="preserve">a saber: </t>
    </r>
    <r>
      <rPr>
        <b/>
        <sz val="11"/>
        <color theme="1"/>
        <rFont val="Calibri"/>
        <family val="2"/>
        <scheme val="minor"/>
      </rPr>
      <t xml:space="preserve">Total horas trabajadas; Jornada regular (hrs); Horas extras) </t>
    </r>
    <r>
      <rPr>
        <sz val="11"/>
        <color theme="1"/>
        <rFont val="Calibri"/>
        <family val="2"/>
        <scheme val="minor"/>
      </rPr>
      <t>ya que las mismas se generan al introducir los datos de la jornada laboral cumplida por el trabajador.</t>
    </r>
  </si>
  <si>
    <t>X</t>
  </si>
  <si>
    <t>NO se deben introducir valores en las celdas que indican los totales, ya que las mismas se encuentran formuladas para ofrecer la información referente a los cálculos realizados.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</si>
</sst>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7" formatCode="hh:mm"/>
    <numFmt numFmtId="168" formatCode="hh:mm\ AM/PM"/>
    <numFmt numFmtId="170" formatCode="#,##0.00\ [$€-40A]"/>
    <numFmt numFmtId="172" formatCode="[hh]:mm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oolvetica Rg"/>
      <family val="2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/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167" fontId="0" fillId="0" borderId="0" xfId="0" applyNumberFormat="1"/>
    <xf numFmtId="168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0" fillId="0" borderId="2" xfId="0" applyBorder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6" borderId="0" xfId="0" applyFont="1" applyFill="1" applyAlignment="1">
      <alignment horizontal="right"/>
    </xf>
    <xf numFmtId="170" fontId="0" fillId="0" borderId="0" xfId="0" applyNumberFormat="1" applyAlignment="1">
      <alignment horizontal="center"/>
    </xf>
    <xf numFmtId="0" fontId="2" fillId="7" borderId="6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0" fillId="0" borderId="5" xfId="0" applyBorder="1"/>
    <xf numFmtId="0" fontId="2" fillId="6" borderId="7" xfId="0" applyFont="1" applyFill="1" applyBorder="1" applyAlignment="1">
      <alignment horizontal="right"/>
    </xf>
    <xf numFmtId="0" fontId="0" fillId="0" borderId="6" xfId="0" applyBorder="1"/>
    <xf numFmtId="0" fontId="2" fillId="3" borderId="7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/>
    <xf numFmtId="0" fontId="2" fillId="4" borderId="8" xfId="0" applyFont="1" applyFill="1" applyBorder="1" applyAlignment="1">
      <alignment horizontal="center" vertical="center" wrapText="1"/>
    </xf>
    <xf numFmtId="167" fontId="0" fillId="0" borderId="9" xfId="0" applyNumberFormat="1" applyBorder="1"/>
    <xf numFmtId="167" fontId="0" fillId="7" borderId="9" xfId="0" applyNumberFormat="1" applyFill="1" applyBorder="1"/>
    <xf numFmtId="167" fontId="0" fillId="7" borderId="11" xfId="0" applyNumberFormat="1" applyFill="1" applyBorder="1"/>
    <xf numFmtId="0" fontId="0" fillId="0" borderId="0" xfId="0" applyBorder="1"/>
    <xf numFmtId="0" fontId="2" fillId="0" borderId="2" xfId="0" applyFont="1" applyBorder="1"/>
    <xf numFmtId="0" fontId="2" fillId="7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172" fontId="0" fillId="4" borderId="2" xfId="0" applyNumberFormat="1" applyFill="1" applyBorder="1"/>
    <xf numFmtId="172" fontId="0" fillId="4" borderId="3" xfId="0" applyNumberFormat="1" applyFill="1" applyBorder="1"/>
    <xf numFmtId="43" fontId="0" fillId="7" borderId="2" xfId="1" applyFont="1" applyFill="1" applyBorder="1"/>
    <xf numFmtId="43" fontId="0" fillId="7" borderId="3" xfId="1" applyFont="1" applyFill="1" applyBorder="1"/>
    <xf numFmtId="0" fontId="4" fillId="8" borderId="1" xfId="0" applyFont="1" applyFill="1" applyBorder="1" applyAlignment="1">
      <alignment horizontal="right"/>
    </xf>
    <xf numFmtId="170" fontId="4" fillId="8" borderId="2" xfId="1" applyNumberFormat="1" applyFont="1" applyFill="1" applyBorder="1"/>
    <xf numFmtId="170" fontId="4" fillId="8" borderId="3" xfId="1" applyNumberFormat="1" applyFont="1" applyFill="1" applyBorder="1"/>
    <xf numFmtId="14" fontId="0" fillId="2" borderId="0" xfId="0" applyNumberFormat="1" applyFill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center"/>
    </xf>
    <xf numFmtId="14" fontId="0" fillId="7" borderId="13" xfId="0" applyNumberFormat="1" applyFill="1" applyBorder="1" applyAlignment="1">
      <alignment horizontal="center"/>
    </xf>
    <xf numFmtId="14" fontId="0" fillId="7" borderId="14" xfId="0" applyNumberForma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 wrapText="1"/>
    </xf>
    <xf numFmtId="167" fontId="0" fillId="0" borderId="16" xfId="0" applyNumberFormat="1" applyBorder="1"/>
    <xf numFmtId="167" fontId="0" fillId="7" borderId="16" xfId="0" applyNumberFormat="1" applyFill="1" applyBorder="1"/>
    <xf numFmtId="167" fontId="0" fillId="7" borderId="17" xfId="0" applyNumberFormat="1" applyFill="1" applyBorder="1"/>
    <xf numFmtId="0" fontId="2" fillId="0" borderId="0" xfId="0" applyFont="1"/>
    <xf numFmtId="0" fontId="0" fillId="0" borderId="10" xfId="0" applyBorder="1"/>
    <xf numFmtId="167" fontId="0" fillId="0" borderId="16" xfId="0" applyNumberFormat="1" applyFill="1" applyBorder="1"/>
    <xf numFmtId="167" fontId="0" fillId="0" borderId="9" xfId="0" applyNumberForma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center" wrapText="1"/>
    </xf>
    <xf numFmtId="0" fontId="0" fillId="0" borderId="0" xfId="0" applyFill="1"/>
    <xf numFmtId="0" fontId="0" fillId="7" borderId="0" xfId="0" applyFill="1"/>
    <xf numFmtId="0" fontId="7" fillId="7" borderId="0" xfId="0" applyFont="1" applyFill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D28"/>
  <sheetViews>
    <sheetView showGridLines="0" topLeftCell="A16" workbookViewId="0">
      <selection activeCell="D20" sqref="D20"/>
    </sheetView>
  </sheetViews>
  <sheetFormatPr baseColWidth="10" defaultRowHeight="15"/>
  <cols>
    <col min="1" max="1" width="6.5703125" customWidth="1"/>
    <col min="2" max="2" width="3" style="4" customWidth="1"/>
    <col min="3" max="3" width="80.140625" customWidth="1"/>
  </cols>
  <sheetData>
    <row r="2" spans="2:4" s="58" customFormat="1" ht="23.25" customHeight="1">
      <c r="B2" s="61"/>
      <c r="C2" s="60" t="s">
        <v>29</v>
      </c>
      <c r="D2" s="59"/>
    </row>
    <row r="4" spans="2:4" ht="47.25">
      <c r="C4" s="57" t="s">
        <v>30</v>
      </c>
    </row>
    <row r="6" spans="2:4">
      <c r="C6" s="51" t="s">
        <v>28</v>
      </c>
    </row>
    <row r="7" spans="2:4" ht="7.5" customHeight="1"/>
    <row r="8" spans="2:4" ht="30">
      <c r="B8" s="4" t="s">
        <v>27</v>
      </c>
      <c r="C8" s="55" t="s">
        <v>38</v>
      </c>
    </row>
    <row r="9" spans="2:4">
      <c r="B9" s="4" t="s">
        <v>26</v>
      </c>
      <c r="C9" t="s">
        <v>31</v>
      </c>
    </row>
    <row r="10" spans="2:4" ht="60">
      <c r="B10" s="56" t="s">
        <v>25</v>
      </c>
      <c r="C10" s="1" t="s">
        <v>32</v>
      </c>
    </row>
    <row r="11" spans="2:4" ht="5.25" customHeight="1">
      <c r="B11" s="56"/>
      <c r="C11" s="1"/>
    </row>
    <row r="12" spans="2:4" ht="30">
      <c r="B12" s="4" t="s">
        <v>33</v>
      </c>
      <c r="C12" s="55" t="s">
        <v>34</v>
      </c>
    </row>
    <row r="13" spans="2:4" ht="9" customHeight="1">
      <c r="C13" s="55"/>
    </row>
    <row r="14" spans="2:4" ht="45">
      <c r="B14" s="4" t="s">
        <v>35</v>
      </c>
      <c r="C14" s="1" t="s">
        <v>39</v>
      </c>
    </row>
    <row r="15" spans="2:4" ht="4.5" customHeight="1">
      <c r="C15" s="1"/>
    </row>
    <row r="16" spans="2:4" ht="45">
      <c r="B16" s="4" t="s">
        <v>36</v>
      </c>
      <c r="C16" s="55" t="s">
        <v>40</v>
      </c>
    </row>
    <row r="17" spans="2:3" ht="7.5" customHeight="1">
      <c r="C17" s="55"/>
    </row>
    <row r="18" spans="2:3" ht="30">
      <c r="B18" s="4" t="s">
        <v>41</v>
      </c>
      <c r="C18" s="1" t="s">
        <v>42</v>
      </c>
    </row>
    <row r="19" spans="2:3" ht="4.5" customHeight="1">
      <c r="C19" s="1"/>
    </row>
    <row r="20" spans="2:3" ht="60">
      <c r="B20" s="4" t="s">
        <v>43</v>
      </c>
      <c r="C20" s="1" t="s">
        <v>44</v>
      </c>
    </row>
    <row r="21" spans="2:3" ht="4.5" customHeight="1">
      <c r="C21" s="1"/>
    </row>
    <row r="22" spans="2:3" ht="30">
      <c r="B22" s="4" t="s">
        <v>45</v>
      </c>
      <c r="C22" s="1" t="s">
        <v>46</v>
      </c>
    </row>
    <row r="23" spans="2:3" ht="3.75" customHeight="1">
      <c r="C23" s="1"/>
    </row>
    <row r="24" spans="2:3" ht="30">
      <c r="B24" s="4" t="s">
        <v>47</v>
      </c>
      <c r="C24" s="1" t="s">
        <v>48</v>
      </c>
    </row>
    <row r="25" spans="2:3">
      <c r="C25" s="1"/>
    </row>
    <row r="26" spans="2:3">
      <c r="C26" s="51" t="s">
        <v>24</v>
      </c>
    </row>
    <row r="27" spans="2:3" ht="54" customHeight="1">
      <c r="B27" s="63" t="s">
        <v>50</v>
      </c>
      <c r="C27" s="62" t="s">
        <v>49</v>
      </c>
    </row>
    <row r="28" spans="2:3" ht="39.75" customHeight="1">
      <c r="B28" s="63" t="s">
        <v>50</v>
      </c>
      <c r="C28" s="62" t="s">
        <v>51</v>
      </c>
    </row>
  </sheetData>
  <sheetProtection password="9F36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3"/>
  <sheetViews>
    <sheetView showGridLines="0" tabSelected="1" workbookViewId="0"/>
  </sheetViews>
  <sheetFormatPr baseColWidth="10" defaultRowHeight="15"/>
  <cols>
    <col min="1" max="1" width="3.85546875" customWidth="1"/>
    <col min="2" max="2" width="21.140625" customWidth="1"/>
    <col min="3" max="3" width="13.85546875" customWidth="1"/>
    <col min="8" max="8" width="12.85546875" customWidth="1"/>
    <col min="10" max="10" width="3.85546875" customWidth="1"/>
  </cols>
  <sheetData>
    <row r="2" spans="2:9" ht="20.25">
      <c r="B2" s="6" t="s">
        <v>0</v>
      </c>
      <c r="C2" s="6"/>
      <c r="D2" s="6"/>
      <c r="E2" s="6"/>
      <c r="F2" s="6"/>
      <c r="G2" s="6"/>
      <c r="H2" s="6"/>
      <c r="I2" s="6"/>
    </row>
    <row r="4" spans="2:9" ht="15.75" thickBot="1">
      <c r="B4" s="9" t="s">
        <v>37</v>
      </c>
      <c r="C4" s="41"/>
      <c r="D4" s="41"/>
      <c r="E4" s="41"/>
      <c r="F4" s="41"/>
      <c r="H4" s="11" t="s">
        <v>11</v>
      </c>
      <c r="I4" s="11"/>
    </row>
    <row r="5" spans="2:9">
      <c r="B5" s="9" t="s">
        <v>10</v>
      </c>
      <c r="C5" s="42"/>
      <c r="D5" s="42"/>
      <c r="E5" s="42"/>
      <c r="F5" s="42"/>
      <c r="G5" s="10"/>
      <c r="H5" s="40"/>
      <c r="I5" s="8"/>
    </row>
    <row r="8" spans="2:9">
      <c r="B8" s="12" t="s">
        <v>18</v>
      </c>
      <c r="C8" s="12"/>
      <c r="H8" s="12" t="s">
        <v>19</v>
      </c>
      <c r="I8" s="12"/>
    </row>
    <row r="9" spans="2:9" ht="4.5" customHeight="1" thickBot="1">
      <c r="B9" s="17"/>
    </row>
    <row r="10" spans="2:9" ht="15.75" thickBot="1">
      <c r="B10" s="16" t="s">
        <v>1</v>
      </c>
      <c r="C10" s="3">
        <v>0.33333333333333331</v>
      </c>
      <c r="H10" s="21" t="s">
        <v>3</v>
      </c>
      <c r="I10" s="14"/>
    </row>
    <row r="11" spans="2:9" ht="15.75" thickBot="1">
      <c r="B11" s="18" t="s">
        <v>2</v>
      </c>
      <c r="C11" s="3">
        <v>0.70833333333333337</v>
      </c>
      <c r="H11" s="13" t="s">
        <v>4</v>
      </c>
      <c r="I11" s="14"/>
    </row>
    <row r="12" spans="2:9">
      <c r="H12" s="19"/>
    </row>
    <row r="13" spans="2:9" ht="15.75" thickBot="1">
      <c r="I13" s="10"/>
    </row>
    <row r="14" spans="2:9" ht="15.75" thickBot="1">
      <c r="B14" s="20" t="s">
        <v>20</v>
      </c>
      <c r="C14" s="2">
        <v>4.1666666666666664E-2</v>
      </c>
      <c r="H14" s="22" t="s">
        <v>15</v>
      </c>
      <c r="I14" s="22"/>
    </row>
    <row r="15" spans="2:9" ht="15.75" thickBot="1">
      <c r="B15" s="15" t="s">
        <v>21</v>
      </c>
      <c r="C15" s="2">
        <f>C11-C10-C14</f>
        <v>0.33333333333333337</v>
      </c>
      <c r="H15" s="23"/>
      <c r="I15" s="23"/>
    </row>
    <row r="16" spans="2:9">
      <c r="B16" s="19"/>
      <c r="H16" s="24"/>
      <c r="I16" s="24"/>
    </row>
    <row r="17" spans="2:9" ht="6.75" customHeight="1"/>
    <row r="19" spans="2:9" ht="30">
      <c r="B19" s="43" t="s">
        <v>5</v>
      </c>
      <c r="C19" s="47" t="s">
        <v>6</v>
      </c>
      <c r="D19" s="47" t="s">
        <v>7</v>
      </c>
      <c r="E19" s="47" t="s">
        <v>8</v>
      </c>
      <c r="F19" s="47" t="s">
        <v>9</v>
      </c>
      <c r="G19" s="47" t="s">
        <v>12</v>
      </c>
      <c r="H19" s="47" t="s">
        <v>13</v>
      </c>
      <c r="I19" s="25" t="s">
        <v>14</v>
      </c>
    </row>
    <row r="20" spans="2:9">
      <c r="B20" s="44"/>
      <c r="C20" s="48"/>
      <c r="D20" s="48"/>
      <c r="E20" s="48"/>
      <c r="F20" s="48"/>
      <c r="G20" s="48">
        <f>(F20-C20)-(E20-D20)</f>
        <v>0</v>
      </c>
      <c r="H20" s="48">
        <f>IF(G20&gt;$C$15,$C$15,G20)</f>
        <v>0</v>
      </c>
      <c r="I20" s="26">
        <f>IF(G20&gt;$C$15,G20-$C$15,0)</f>
        <v>0</v>
      </c>
    </row>
    <row r="21" spans="2:9">
      <c r="B21" s="45"/>
      <c r="C21" s="49"/>
      <c r="D21" s="49"/>
      <c r="E21" s="49"/>
      <c r="F21" s="49"/>
      <c r="G21" s="49">
        <f t="shared" ref="G21:G33" si="0">(F21-C21)-(E21-D21)</f>
        <v>0</v>
      </c>
      <c r="H21" s="49">
        <f t="shared" ref="H21:H33" si="1">IF(G21&gt;$C$15,$C$15,G21)</f>
        <v>0</v>
      </c>
      <c r="I21" s="27">
        <f t="shared" ref="I21:I33" si="2">IF(G21&gt;$C$15,G21-$C$15,0)</f>
        <v>0</v>
      </c>
    </row>
    <row r="22" spans="2:9">
      <c r="B22" s="44"/>
      <c r="C22" s="48"/>
      <c r="D22" s="48"/>
      <c r="E22" s="48"/>
      <c r="F22" s="48"/>
      <c r="G22" s="48">
        <f t="shared" si="0"/>
        <v>0</v>
      </c>
      <c r="H22" s="48">
        <f t="shared" si="1"/>
        <v>0</v>
      </c>
      <c r="I22" s="26">
        <f t="shared" si="2"/>
        <v>0</v>
      </c>
    </row>
    <row r="23" spans="2:9">
      <c r="B23" s="45"/>
      <c r="C23" s="49"/>
      <c r="D23" s="49"/>
      <c r="E23" s="49"/>
      <c r="F23" s="49"/>
      <c r="G23" s="49">
        <f t="shared" si="0"/>
        <v>0</v>
      </c>
      <c r="H23" s="49">
        <f t="shared" si="1"/>
        <v>0</v>
      </c>
      <c r="I23" s="27">
        <f t="shared" si="2"/>
        <v>0</v>
      </c>
    </row>
    <row r="24" spans="2:9">
      <c r="B24" s="44"/>
      <c r="C24" s="48"/>
      <c r="D24" s="48"/>
      <c r="E24" s="48"/>
      <c r="F24" s="48"/>
      <c r="G24" s="53">
        <f t="shared" si="0"/>
        <v>0</v>
      </c>
      <c r="H24" s="53">
        <f t="shared" si="1"/>
        <v>0</v>
      </c>
      <c r="I24" s="54">
        <f t="shared" si="2"/>
        <v>0</v>
      </c>
    </row>
    <row r="25" spans="2:9">
      <c r="B25" s="45"/>
      <c r="C25" s="49"/>
      <c r="D25" s="49"/>
      <c r="E25" s="49"/>
      <c r="F25" s="49"/>
      <c r="G25" s="49">
        <f t="shared" si="0"/>
        <v>0</v>
      </c>
      <c r="H25" s="49">
        <f t="shared" si="1"/>
        <v>0</v>
      </c>
      <c r="I25" s="27">
        <f t="shared" si="2"/>
        <v>0</v>
      </c>
    </row>
    <row r="26" spans="2:9">
      <c r="B26" s="44"/>
      <c r="C26" s="48"/>
      <c r="D26" s="48"/>
      <c r="E26" s="48"/>
      <c r="F26" s="48"/>
      <c r="G26" s="53">
        <f t="shared" si="0"/>
        <v>0</v>
      </c>
      <c r="H26" s="53">
        <f t="shared" si="1"/>
        <v>0</v>
      </c>
      <c r="I26" s="54">
        <f t="shared" si="2"/>
        <v>0</v>
      </c>
    </row>
    <row r="27" spans="2:9">
      <c r="B27" s="45"/>
      <c r="C27" s="49"/>
      <c r="D27" s="49"/>
      <c r="E27" s="49"/>
      <c r="F27" s="49"/>
      <c r="G27" s="49">
        <f t="shared" si="0"/>
        <v>0</v>
      </c>
      <c r="H27" s="49">
        <f t="shared" si="1"/>
        <v>0</v>
      </c>
      <c r="I27" s="27">
        <f t="shared" si="2"/>
        <v>0</v>
      </c>
    </row>
    <row r="28" spans="2:9">
      <c r="B28" s="44"/>
      <c r="C28" s="48"/>
      <c r="D28" s="48"/>
      <c r="E28" s="48"/>
      <c r="F28" s="48"/>
      <c r="G28" s="48">
        <f t="shared" si="0"/>
        <v>0</v>
      </c>
      <c r="H28" s="48">
        <f t="shared" si="1"/>
        <v>0</v>
      </c>
      <c r="I28" s="26">
        <f t="shared" si="2"/>
        <v>0</v>
      </c>
    </row>
    <row r="29" spans="2:9">
      <c r="B29" s="45"/>
      <c r="C29" s="49"/>
      <c r="D29" s="49"/>
      <c r="E29" s="49"/>
      <c r="F29" s="49"/>
      <c r="G29" s="49">
        <f t="shared" si="0"/>
        <v>0</v>
      </c>
      <c r="H29" s="49">
        <f t="shared" si="1"/>
        <v>0</v>
      </c>
      <c r="I29" s="27">
        <f t="shared" si="2"/>
        <v>0</v>
      </c>
    </row>
    <row r="30" spans="2:9">
      <c r="B30" s="44"/>
      <c r="C30" s="48"/>
      <c r="D30" s="48"/>
      <c r="E30" s="48"/>
      <c r="F30" s="48"/>
      <c r="G30" s="48">
        <f t="shared" si="0"/>
        <v>0</v>
      </c>
      <c r="H30" s="48">
        <f t="shared" si="1"/>
        <v>0</v>
      </c>
      <c r="I30" s="26">
        <f t="shared" si="2"/>
        <v>0</v>
      </c>
    </row>
    <row r="31" spans="2:9">
      <c r="B31" s="45"/>
      <c r="C31" s="49"/>
      <c r="D31" s="49"/>
      <c r="E31" s="49"/>
      <c r="F31" s="49"/>
      <c r="G31" s="49">
        <f t="shared" si="0"/>
        <v>0</v>
      </c>
      <c r="H31" s="49">
        <f t="shared" si="1"/>
        <v>0</v>
      </c>
      <c r="I31" s="27">
        <f t="shared" si="2"/>
        <v>0</v>
      </c>
    </row>
    <row r="32" spans="2:9">
      <c r="B32" s="44"/>
      <c r="C32" s="48"/>
      <c r="D32" s="48"/>
      <c r="E32" s="48"/>
      <c r="F32" s="48"/>
      <c r="G32" s="48">
        <f t="shared" si="0"/>
        <v>0</v>
      </c>
      <c r="H32" s="48">
        <f t="shared" si="1"/>
        <v>0</v>
      </c>
      <c r="I32" s="26">
        <f t="shared" si="2"/>
        <v>0</v>
      </c>
    </row>
    <row r="33" spans="2:10">
      <c r="B33" s="46"/>
      <c r="C33" s="50"/>
      <c r="D33" s="50"/>
      <c r="E33" s="50"/>
      <c r="F33" s="50"/>
      <c r="G33" s="50">
        <f t="shared" si="0"/>
        <v>0</v>
      </c>
      <c r="H33" s="50">
        <f t="shared" si="1"/>
        <v>0</v>
      </c>
      <c r="I33" s="28">
        <f t="shared" si="2"/>
        <v>0</v>
      </c>
    </row>
    <row r="34" spans="2:10">
      <c r="B34" s="5"/>
      <c r="G34" s="32" t="s">
        <v>16</v>
      </c>
      <c r="H34" s="33">
        <f>SUM(H20:H33)</f>
        <v>0</v>
      </c>
      <c r="I34" s="34">
        <f>SUM(I20:I33)</f>
        <v>0</v>
      </c>
    </row>
    <row r="35" spans="2:10" ht="4.5" customHeight="1">
      <c r="B35" s="5"/>
      <c r="F35" s="29"/>
      <c r="G35" s="30"/>
      <c r="H35" s="7"/>
      <c r="I35" s="7"/>
      <c r="J35" s="29"/>
    </row>
    <row r="36" spans="2:10">
      <c r="B36" s="5"/>
      <c r="G36" s="31" t="s">
        <v>17</v>
      </c>
      <c r="H36" s="35">
        <f>H34*24</f>
        <v>0</v>
      </c>
      <c r="I36" s="36">
        <f>I34*24</f>
        <v>0</v>
      </c>
    </row>
    <row r="37" spans="2:10" ht="15.75">
      <c r="G37" s="37" t="s">
        <v>22</v>
      </c>
      <c r="H37" s="38">
        <f>H36*$I$10</f>
        <v>0</v>
      </c>
      <c r="I37" s="39">
        <f>I36*$I$11</f>
        <v>0</v>
      </c>
    </row>
    <row r="42" spans="2:10">
      <c r="B42" s="51" t="s">
        <v>23</v>
      </c>
    </row>
    <row r="43" spans="2:10">
      <c r="B43" s="52"/>
      <c r="C43" s="52"/>
      <c r="D43" s="52"/>
    </row>
  </sheetData>
  <mergeCells count="9">
    <mergeCell ref="H15:I15"/>
    <mergeCell ref="H14:I14"/>
    <mergeCell ref="B8:C8"/>
    <mergeCell ref="H8:I8"/>
    <mergeCell ref="B2:I2"/>
    <mergeCell ref="C5:F5"/>
    <mergeCell ref="C4:F4"/>
    <mergeCell ref="H4:I4"/>
    <mergeCell ref="H5:I5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Ayuda</vt:lpstr>
      <vt:lpstr>Horas_extras</vt:lpstr>
      <vt:lpstr>Horas_extras!Área_de_impresión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cp:lastPrinted>2022-10-22T03:51:56Z</cp:lastPrinted>
  <dcterms:created xsi:type="dcterms:W3CDTF">2022-10-22T02:36:36Z</dcterms:created>
  <dcterms:modified xsi:type="dcterms:W3CDTF">2022-10-22T04:14:01Z</dcterms:modified>
</cp:coreProperties>
</file>