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ecnomax\Desktop\Formatos\Kardex Ponderado\"/>
    </mc:Choice>
  </mc:AlternateContent>
  <xr:revisionPtr revIDLastSave="0" documentId="13_ncr:1_{E21244FA-7AA1-4502-BBA2-1A5E2F4478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todo Promedio" sheetId="7" r:id="rId1"/>
  </sheets>
  <definedNames>
    <definedName name="_xlnm._FilterDatabase" localSheetId="0" hidden="1">'Metodo Promedio'!$H$4:$H$20</definedName>
    <definedName name="_xlnm.Print_Area" localSheetId="0">'Metodo Promedio'!$A$1:$N$23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7" l="1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4" i="7"/>
  <c r="I6" i="7"/>
  <c r="J6" i="7" s="1"/>
  <c r="H22" i="7"/>
  <c r="E22" i="7"/>
  <c r="K4" i="7"/>
  <c r="K5" i="7" s="1"/>
  <c r="I4" i="7"/>
  <c r="J4" i="7" s="1"/>
  <c r="Q9" i="7"/>
  <c r="I8" i="7"/>
  <c r="J8" i="7" s="1"/>
  <c r="I5" i="7"/>
  <c r="J5" i="7" s="1"/>
  <c r="I12" i="7"/>
  <c r="J12" i="7" s="1"/>
  <c r="I13" i="7"/>
  <c r="J13" i="7" s="1"/>
  <c r="I15" i="7"/>
  <c r="J15" i="7" s="1"/>
  <c r="I16" i="7"/>
  <c r="J16" i="7" s="1"/>
  <c r="I18" i="7"/>
  <c r="J18" i="7" s="1"/>
  <c r="K22" i="7" l="1"/>
  <c r="L4" i="7"/>
  <c r="M4" i="7" s="1"/>
  <c r="L5" i="7"/>
  <c r="M5" i="7" s="1"/>
  <c r="G22" i="7"/>
  <c r="K6" i="7"/>
  <c r="Q10" i="7" l="1"/>
  <c r="L6" i="7"/>
  <c r="K7" i="7"/>
  <c r="I7" i="7"/>
  <c r="J7" i="7" s="1"/>
  <c r="L7" i="7" l="1"/>
  <c r="M7" i="7" s="1"/>
  <c r="M6" i="7"/>
  <c r="K8" i="7"/>
  <c r="K9" i="7" l="1"/>
  <c r="L8" i="7"/>
  <c r="M8" i="7" s="1"/>
  <c r="I9" i="7" l="1"/>
  <c r="J9" i="7" s="1"/>
  <c r="L9" i="7"/>
  <c r="M9" i="7" s="1"/>
  <c r="K10" i="7"/>
  <c r="I10" i="7" l="1"/>
  <c r="J10" i="7" s="1"/>
  <c r="L10" i="7"/>
  <c r="M10" i="7" s="1"/>
  <c r="K11" i="7"/>
  <c r="L11" i="7" l="1"/>
  <c r="M11" i="7" s="1"/>
  <c r="I11" i="7"/>
  <c r="J11" i="7" s="1"/>
  <c r="K12" i="7"/>
  <c r="L12" i="7" l="1"/>
  <c r="M12" i="7" s="1"/>
  <c r="K13" i="7"/>
  <c r="K14" i="7" l="1"/>
  <c r="L13" i="7"/>
  <c r="M13" i="7" s="1"/>
  <c r="I14" i="7" l="1"/>
  <c r="J14" i="7" s="1"/>
  <c r="L14" i="7"/>
  <c r="K15" i="7"/>
  <c r="L15" i="7" l="1"/>
  <c r="M15" i="7" s="1"/>
  <c r="M14" i="7"/>
  <c r="K16" i="7"/>
  <c r="K17" i="7" l="1"/>
  <c r="L16" i="7"/>
  <c r="M16" i="7" s="1"/>
  <c r="L17" i="7" l="1"/>
  <c r="M17" i="7" s="1"/>
  <c r="I17" i="7"/>
  <c r="J17" i="7" s="1"/>
  <c r="K18" i="7"/>
  <c r="K19" i="7" l="1"/>
  <c r="L18" i="7"/>
  <c r="M18" i="7" s="1"/>
  <c r="I19" i="7" l="1"/>
  <c r="J19" i="7" s="1"/>
  <c r="L19" i="7"/>
  <c r="M19" i="7" s="1"/>
  <c r="K20" i="7"/>
  <c r="I20" i="7" l="1"/>
  <c r="L20" i="7"/>
  <c r="J20" i="7" l="1"/>
  <c r="J22" i="7" s="1"/>
  <c r="M20" i="7"/>
  <c r="M22" i="7" s="1"/>
  <c r="Q11" i="7" l="1"/>
  <c r="Q12" i="7" s="1"/>
  <c r="Q13" i="7" s="1"/>
</calcChain>
</file>

<file path=xl/sharedStrings.xml><?xml version="1.0" encoding="utf-8"?>
<sst xmlns="http://schemas.openxmlformats.org/spreadsheetml/2006/main" count="26" uniqueCount="19">
  <si>
    <t>FECHA</t>
  </si>
  <si>
    <t>ENTRADAS</t>
  </si>
  <si>
    <t>SALIDAS</t>
  </si>
  <si>
    <t>SALDOS</t>
  </si>
  <si>
    <t>FACTURA</t>
  </si>
  <si>
    <t>DIFERENCIA</t>
  </si>
  <si>
    <t>DESCRIPCION</t>
  </si>
  <si>
    <t>ENTRADA</t>
  </si>
  <si>
    <t>SALDO</t>
  </si>
  <si>
    <t>Total</t>
  </si>
  <si>
    <t>Verificacion</t>
  </si>
  <si>
    <t>INICIAL</t>
  </si>
  <si>
    <t>Saldos iniciales</t>
  </si>
  <si>
    <t>Cantidad</t>
  </si>
  <si>
    <t>P.U</t>
  </si>
  <si>
    <t>P.T</t>
  </si>
  <si>
    <t>CANT</t>
  </si>
  <si>
    <t>PU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</si>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</sst>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-[$$-540A]* #,##0.00_ ;_-[$$-540A]* \-#,##0.00\ ;_-[$$-540A]* &quot;-&quot;??_ ;_-@_ 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Verdana"/>
      <family val="2"/>
    </font>
    <font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medium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 style="thin">
        <color auto="1"/>
      </right>
      <top/>
      <bottom style="dashDotDot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top" wrapText="1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" fontId="6" fillId="0" borderId="1" xfId="0" applyNumberFormat="1" applyFont="1" applyBorder="1"/>
    <xf numFmtId="0" fontId="6" fillId="0" borderId="0" xfId="0" applyFont="1"/>
    <xf numFmtId="0" fontId="9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3" fontId="5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5" xfId="0" applyNumberFormat="1" applyFont="1" applyBorder="1" applyAlignment="1">
      <alignment horizontal="center"/>
    </xf>
    <xf numFmtId="41" fontId="6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1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B1:R26"/>
  <sheetViews>
    <sheetView showGridLines="0" tabSelected="1" zoomScale="90" zoomScaleNormal="90" workbookViewId="0">
      <selection activeCell="H10" sqref="H10"/>
    </sheetView>
  </sheetViews>
  <sheetFormatPr baseColWidth="10" defaultRowHeight="15" x14ac:dyDescent="0.25"/>
  <cols>
    <col min="1" max="1" width="9.7109375" customWidth="1"/>
    <col min="2" max="2" width="8.42578125" bestFit="1" customWidth="1"/>
    <col min="3" max="3" width="12.85546875" bestFit="1" customWidth="1"/>
    <col min="4" max="4" width="33.140625" bestFit="1" customWidth="1"/>
    <col min="5" max="5" width="7.7109375" style="28" bestFit="1" customWidth="1"/>
    <col min="6" max="6" width="6.42578125" style="28" bestFit="1" customWidth="1"/>
    <col min="7" max="7" width="10" style="28" bestFit="1" customWidth="1"/>
    <col min="8" max="8" width="8.7109375" style="28" bestFit="1" customWidth="1"/>
    <col min="9" max="9" width="8.28515625" style="28" bestFit="1" customWidth="1"/>
    <col min="10" max="10" width="9.85546875" style="28" customWidth="1"/>
    <col min="11" max="11" width="7.7109375" style="28" bestFit="1" customWidth="1"/>
    <col min="12" max="13" width="11.42578125" style="28"/>
    <col min="15" max="15" width="4.85546875" customWidth="1"/>
    <col min="16" max="16" width="12.5703125" bestFit="1" customWidth="1"/>
  </cols>
  <sheetData>
    <row r="1" spans="2:18" ht="15.75" thickBot="1" x14ac:dyDescent="0.3"/>
    <row r="2" spans="2:18" ht="15" customHeight="1" x14ac:dyDescent="0.25">
      <c r="B2" s="24" t="s">
        <v>0</v>
      </c>
      <c r="C2" s="23" t="s">
        <v>4</v>
      </c>
      <c r="D2" s="23" t="s">
        <v>6</v>
      </c>
      <c r="E2" s="26" t="s">
        <v>1</v>
      </c>
      <c r="F2" s="26"/>
      <c r="G2" s="26"/>
      <c r="H2" s="26" t="s">
        <v>2</v>
      </c>
      <c r="I2" s="26"/>
      <c r="J2" s="26"/>
      <c r="K2" s="26" t="s">
        <v>3</v>
      </c>
      <c r="L2" s="26"/>
      <c r="M2" s="27"/>
    </row>
    <row r="3" spans="2:18" ht="15.75" thickBot="1" x14ac:dyDescent="0.3">
      <c r="B3" s="43"/>
      <c r="C3" s="44"/>
      <c r="D3" s="44"/>
      <c r="E3" s="17" t="s">
        <v>16</v>
      </c>
      <c r="F3" s="17" t="s">
        <v>17</v>
      </c>
      <c r="G3" s="17" t="s">
        <v>18</v>
      </c>
      <c r="H3" s="17" t="s">
        <v>16</v>
      </c>
      <c r="I3" s="17" t="s">
        <v>17</v>
      </c>
      <c r="J3" s="17" t="s">
        <v>18</v>
      </c>
      <c r="K3" s="17" t="s">
        <v>16</v>
      </c>
      <c r="L3" s="17" t="s">
        <v>17</v>
      </c>
      <c r="M3" s="18" t="s">
        <v>18</v>
      </c>
      <c r="P3" s="25" t="s">
        <v>12</v>
      </c>
      <c r="Q3" s="25"/>
      <c r="R3" s="25"/>
    </row>
    <row r="4" spans="2:18" ht="15.75" thickBot="1" x14ac:dyDescent="0.3">
      <c r="B4" s="13"/>
      <c r="C4" s="14"/>
      <c r="D4" s="15"/>
      <c r="E4" s="16"/>
      <c r="F4" s="29"/>
      <c r="G4" s="29">
        <f>E4*F4</f>
        <v>0</v>
      </c>
      <c r="H4" s="16"/>
      <c r="I4" s="29">
        <f>IF(H4&lt;&gt;"",Q4,0)</f>
        <v>0</v>
      </c>
      <c r="J4" s="29">
        <f>H4*I4</f>
        <v>0</v>
      </c>
      <c r="K4" s="30">
        <f>IF(AND(E4=0,H4=0),0,IF(E4&lt;&gt;0,P4+E4,P4-H4))</f>
        <v>0</v>
      </c>
      <c r="L4" s="29">
        <f>IF(AND(E4=0,H4=0),0,IF(E4&lt;&gt;"",(R4+G4)/K4,Q4))</f>
        <v>0</v>
      </c>
      <c r="M4" s="29">
        <f>K4*L4</f>
        <v>0</v>
      </c>
      <c r="P4" s="20"/>
      <c r="Q4" s="21"/>
      <c r="R4" s="21">
        <f>P4*Q4</f>
        <v>0</v>
      </c>
    </row>
    <row r="5" spans="2:18" x14ac:dyDescent="0.25">
      <c r="B5" s="2"/>
      <c r="C5" s="3"/>
      <c r="D5" s="4"/>
      <c r="E5" s="5"/>
      <c r="F5" s="31"/>
      <c r="G5" s="31">
        <f t="shared" ref="G5:G20" si="0">E5*F5</f>
        <v>0</v>
      </c>
      <c r="H5" s="5"/>
      <c r="I5" s="31">
        <f t="shared" ref="I5:I20" si="1">IF(H5&lt;&gt;"",L4,0)</f>
        <v>0</v>
      </c>
      <c r="J5" s="31">
        <f t="shared" ref="J5:J20" si="2">H5*I5</f>
        <v>0</v>
      </c>
      <c r="K5" s="32">
        <f>IF(AND(E5=0,H5=0),0,IF(E5&lt;&gt;0,K4+E5,K4-H5))</f>
        <v>0</v>
      </c>
      <c r="L5" s="31">
        <f t="shared" ref="L5:L20" si="3">IF(AND(E5=0,H5=0),0,IF(E5&lt;&gt;"",(M4+G5)/K5,L4))</f>
        <v>0</v>
      </c>
      <c r="M5" s="31">
        <f t="shared" ref="M5:M20" si="4">K5*L5</f>
        <v>0</v>
      </c>
      <c r="P5" s="19" t="s">
        <v>13</v>
      </c>
      <c r="Q5" s="19" t="s">
        <v>14</v>
      </c>
      <c r="R5" s="19" t="s">
        <v>15</v>
      </c>
    </row>
    <row r="6" spans="2:18" x14ac:dyDescent="0.25">
      <c r="B6" s="2"/>
      <c r="C6" s="6"/>
      <c r="D6" s="4"/>
      <c r="E6" s="5"/>
      <c r="F6" s="31"/>
      <c r="G6" s="31">
        <f t="shared" si="0"/>
        <v>0</v>
      </c>
      <c r="H6" s="5"/>
      <c r="I6" s="31">
        <f>IF(H6&lt;&gt;"",L5,0)</f>
        <v>0</v>
      </c>
      <c r="J6" s="31">
        <f t="shared" si="2"/>
        <v>0</v>
      </c>
      <c r="K6" s="32">
        <f>IF(AND(E6=0,H6=0),0,IF(E6&lt;&gt;0,K5+E6,K5-H6))</f>
        <v>0</v>
      </c>
      <c r="L6" s="31">
        <f>IF(AND(E6=0,H6=0),0,IF(E6&lt;&gt;"",(M5+G6)/K6,L5))</f>
        <v>0</v>
      </c>
      <c r="M6" s="31">
        <f t="shared" si="4"/>
        <v>0</v>
      </c>
    </row>
    <row r="7" spans="2:18" ht="15" customHeight="1" x14ac:dyDescent="0.25">
      <c r="B7" s="2"/>
      <c r="C7" s="6"/>
      <c r="D7" s="4"/>
      <c r="E7" s="5"/>
      <c r="F7" s="31"/>
      <c r="G7" s="31">
        <f t="shared" si="0"/>
        <v>0</v>
      </c>
      <c r="H7" s="7"/>
      <c r="I7" s="33">
        <f>IF(H7&lt;&gt;"",L6,0)</f>
        <v>0</v>
      </c>
      <c r="J7" s="31">
        <f t="shared" si="2"/>
        <v>0</v>
      </c>
      <c r="K7" s="32">
        <f>IF(AND(E7=0,H7=0),0,IF(E7&lt;&gt;0,K6+E7,K6-H7))</f>
        <v>0</v>
      </c>
      <c r="L7" s="31">
        <f t="shared" si="3"/>
        <v>0</v>
      </c>
      <c r="M7" s="31">
        <f t="shared" si="4"/>
        <v>0</v>
      </c>
    </row>
    <row r="8" spans="2:18" ht="15" customHeight="1" x14ac:dyDescent="0.25">
      <c r="B8" s="2"/>
      <c r="C8" s="3"/>
      <c r="D8" s="4"/>
      <c r="E8" s="5"/>
      <c r="F8" s="31"/>
      <c r="G8" s="31">
        <f t="shared" si="0"/>
        <v>0</v>
      </c>
      <c r="H8" s="5"/>
      <c r="I8" s="31">
        <f>IF(H8&lt;&gt;"",L7,0)</f>
        <v>0</v>
      </c>
      <c r="J8" s="31">
        <f t="shared" si="2"/>
        <v>0</v>
      </c>
      <c r="K8" s="32">
        <f t="shared" ref="K8:K20" si="5">IF(AND(E8=0,H8=0),0,IF(E8&lt;&gt;0,K7+E8,K7-H8))</f>
        <v>0</v>
      </c>
      <c r="L8" s="31">
        <f t="shared" si="3"/>
        <v>0</v>
      </c>
      <c r="M8" s="31">
        <f t="shared" si="4"/>
        <v>0</v>
      </c>
      <c r="P8" s="22" t="s">
        <v>10</v>
      </c>
      <c r="Q8" s="22"/>
    </row>
    <row r="9" spans="2:18" x14ac:dyDescent="0.25">
      <c r="B9" s="2"/>
      <c r="C9" s="6"/>
      <c r="D9" s="4"/>
      <c r="E9" s="5"/>
      <c r="F9" s="31"/>
      <c r="G9" s="31">
        <f t="shared" si="0"/>
        <v>0</v>
      </c>
      <c r="H9" s="5"/>
      <c r="I9" s="31">
        <f t="shared" si="1"/>
        <v>0</v>
      </c>
      <c r="J9" s="31">
        <f t="shared" si="2"/>
        <v>0</v>
      </c>
      <c r="K9" s="32">
        <f t="shared" si="5"/>
        <v>0</v>
      </c>
      <c r="L9" s="31">
        <f t="shared" si="3"/>
        <v>0</v>
      </c>
      <c r="M9" s="31">
        <f t="shared" si="4"/>
        <v>0</v>
      </c>
      <c r="P9" s="1" t="s">
        <v>11</v>
      </c>
      <c r="Q9" s="12">
        <f>R4</f>
        <v>0</v>
      </c>
    </row>
    <row r="10" spans="2:18" ht="15" customHeight="1" x14ac:dyDescent="0.25">
      <c r="B10" s="2"/>
      <c r="C10" s="6"/>
      <c r="D10" s="4"/>
      <c r="E10" s="5"/>
      <c r="F10" s="31"/>
      <c r="G10" s="31">
        <f t="shared" si="0"/>
        <v>0</v>
      </c>
      <c r="H10" s="5"/>
      <c r="I10" s="31">
        <f t="shared" si="1"/>
        <v>0</v>
      </c>
      <c r="J10" s="31">
        <f t="shared" si="2"/>
        <v>0</v>
      </c>
      <c r="K10" s="32">
        <f t="shared" si="5"/>
        <v>0</v>
      </c>
      <c r="L10" s="31">
        <f t="shared" si="3"/>
        <v>0</v>
      </c>
      <c r="M10" s="31">
        <f t="shared" si="4"/>
        <v>0</v>
      </c>
      <c r="P10" s="1" t="s">
        <v>7</v>
      </c>
      <c r="Q10" s="12">
        <f>G22</f>
        <v>0</v>
      </c>
    </row>
    <row r="11" spans="2:18" x14ac:dyDescent="0.25">
      <c r="B11" s="2"/>
      <c r="C11" s="6"/>
      <c r="D11" s="4"/>
      <c r="E11" s="5"/>
      <c r="F11" s="31"/>
      <c r="G11" s="31">
        <f t="shared" si="0"/>
        <v>0</v>
      </c>
      <c r="H11" s="5"/>
      <c r="I11" s="31">
        <f t="shared" si="1"/>
        <v>0</v>
      </c>
      <c r="J11" s="31">
        <f t="shared" si="2"/>
        <v>0</v>
      </c>
      <c r="K11" s="32">
        <f t="shared" si="5"/>
        <v>0</v>
      </c>
      <c r="L11" s="31">
        <f t="shared" si="3"/>
        <v>0</v>
      </c>
      <c r="M11" s="31">
        <f t="shared" si="4"/>
        <v>0</v>
      </c>
      <c r="P11" s="1" t="s">
        <v>8</v>
      </c>
      <c r="Q11" s="12">
        <f>-M22</f>
        <v>0</v>
      </c>
    </row>
    <row r="12" spans="2:18" x14ac:dyDescent="0.25">
      <c r="B12" s="2"/>
      <c r="C12" s="3"/>
      <c r="D12" s="4"/>
      <c r="E12" s="5"/>
      <c r="F12" s="31"/>
      <c r="G12" s="31">
        <f t="shared" si="0"/>
        <v>0</v>
      </c>
      <c r="H12" s="5"/>
      <c r="I12" s="31">
        <f t="shared" si="1"/>
        <v>0</v>
      </c>
      <c r="J12" s="31">
        <f t="shared" si="2"/>
        <v>0</v>
      </c>
      <c r="K12" s="32">
        <f t="shared" si="5"/>
        <v>0</v>
      </c>
      <c r="L12" s="31">
        <f t="shared" si="3"/>
        <v>0</v>
      </c>
      <c r="M12" s="31">
        <f t="shared" si="4"/>
        <v>0</v>
      </c>
      <c r="P12" s="1" t="s">
        <v>2</v>
      </c>
      <c r="Q12" s="12">
        <f>SUM(Q9:Q11)</f>
        <v>0</v>
      </c>
    </row>
    <row r="13" spans="2:18" x14ac:dyDescent="0.25">
      <c r="B13" s="2"/>
      <c r="C13" s="3"/>
      <c r="D13" s="4"/>
      <c r="E13" s="7"/>
      <c r="F13" s="34"/>
      <c r="G13" s="31">
        <f t="shared" si="0"/>
        <v>0</v>
      </c>
      <c r="H13" s="5"/>
      <c r="I13" s="31">
        <f t="shared" si="1"/>
        <v>0</v>
      </c>
      <c r="J13" s="31">
        <f t="shared" si="2"/>
        <v>0</v>
      </c>
      <c r="K13" s="32">
        <f>IF(AND(E13=0,H13=0),0,IF(E13&lt;&gt;0,K12+E13,K12-H13))</f>
        <v>0</v>
      </c>
      <c r="L13" s="31">
        <f t="shared" si="3"/>
        <v>0</v>
      </c>
      <c r="M13" s="31">
        <f t="shared" si="4"/>
        <v>0</v>
      </c>
      <c r="P13" s="11" t="s">
        <v>5</v>
      </c>
      <c r="Q13" s="12">
        <f>J22-Q12</f>
        <v>0</v>
      </c>
    </row>
    <row r="14" spans="2:18" x14ac:dyDescent="0.25">
      <c r="B14" s="2"/>
      <c r="C14" s="6"/>
      <c r="D14" s="4"/>
      <c r="E14" s="5"/>
      <c r="F14" s="31"/>
      <c r="G14" s="31">
        <f t="shared" si="0"/>
        <v>0</v>
      </c>
      <c r="H14" s="5"/>
      <c r="I14" s="31">
        <f t="shared" si="1"/>
        <v>0</v>
      </c>
      <c r="J14" s="31">
        <f t="shared" si="2"/>
        <v>0</v>
      </c>
      <c r="K14" s="32">
        <f t="shared" si="5"/>
        <v>0</v>
      </c>
      <c r="L14" s="31">
        <f t="shared" si="3"/>
        <v>0</v>
      </c>
      <c r="M14" s="31">
        <f t="shared" si="4"/>
        <v>0</v>
      </c>
    </row>
    <row r="15" spans="2:18" x14ac:dyDescent="0.25">
      <c r="B15" s="2"/>
      <c r="C15" s="3"/>
      <c r="D15" s="4"/>
      <c r="E15" s="5"/>
      <c r="F15" s="31"/>
      <c r="G15" s="31">
        <f t="shared" si="0"/>
        <v>0</v>
      </c>
      <c r="H15" s="5"/>
      <c r="I15" s="31">
        <f t="shared" si="1"/>
        <v>0</v>
      </c>
      <c r="J15" s="31">
        <f t="shared" si="2"/>
        <v>0</v>
      </c>
      <c r="K15" s="32">
        <f t="shared" si="5"/>
        <v>0</v>
      </c>
      <c r="L15" s="31">
        <f t="shared" si="3"/>
        <v>0</v>
      </c>
      <c r="M15" s="31">
        <f t="shared" si="4"/>
        <v>0</v>
      </c>
    </row>
    <row r="16" spans="2:18" x14ac:dyDescent="0.25">
      <c r="B16" s="2"/>
      <c r="C16" s="3"/>
      <c r="D16" s="4"/>
      <c r="E16" s="5"/>
      <c r="F16" s="31"/>
      <c r="G16" s="31">
        <f t="shared" si="0"/>
        <v>0</v>
      </c>
      <c r="H16" s="5"/>
      <c r="I16" s="31">
        <f t="shared" si="1"/>
        <v>0</v>
      </c>
      <c r="J16" s="31">
        <f t="shared" si="2"/>
        <v>0</v>
      </c>
      <c r="K16" s="32">
        <f t="shared" si="5"/>
        <v>0</v>
      </c>
      <c r="L16" s="31">
        <f t="shared" si="3"/>
        <v>0</v>
      </c>
      <c r="M16" s="31">
        <f t="shared" si="4"/>
        <v>0</v>
      </c>
    </row>
    <row r="17" spans="2:13" x14ac:dyDescent="0.25">
      <c r="B17" s="8"/>
      <c r="C17" s="6"/>
      <c r="D17" s="4"/>
      <c r="E17" s="5"/>
      <c r="F17" s="31"/>
      <c r="G17" s="31">
        <f t="shared" si="0"/>
        <v>0</v>
      </c>
      <c r="H17" s="5"/>
      <c r="I17" s="31">
        <f t="shared" si="1"/>
        <v>0</v>
      </c>
      <c r="J17" s="31">
        <f t="shared" si="2"/>
        <v>0</v>
      </c>
      <c r="K17" s="32">
        <f t="shared" si="5"/>
        <v>0</v>
      </c>
      <c r="L17" s="31">
        <f t="shared" si="3"/>
        <v>0</v>
      </c>
      <c r="M17" s="31">
        <f t="shared" si="4"/>
        <v>0</v>
      </c>
    </row>
    <row r="18" spans="2:13" x14ac:dyDescent="0.25">
      <c r="B18" s="8"/>
      <c r="C18" s="3"/>
      <c r="D18" s="4"/>
      <c r="E18" s="5"/>
      <c r="F18" s="31"/>
      <c r="G18" s="31">
        <f t="shared" si="0"/>
        <v>0</v>
      </c>
      <c r="H18" s="5"/>
      <c r="I18" s="31">
        <f t="shared" si="1"/>
        <v>0</v>
      </c>
      <c r="J18" s="31">
        <f t="shared" si="2"/>
        <v>0</v>
      </c>
      <c r="K18" s="32">
        <f t="shared" si="5"/>
        <v>0</v>
      </c>
      <c r="L18" s="31">
        <f t="shared" si="3"/>
        <v>0</v>
      </c>
      <c r="M18" s="31">
        <f t="shared" si="4"/>
        <v>0</v>
      </c>
    </row>
    <row r="19" spans="2:13" x14ac:dyDescent="0.25">
      <c r="B19" s="8"/>
      <c r="C19" s="6"/>
      <c r="D19" s="4"/>
      <c r="E19" s="5"/>
      <c r="F19" s="31"/>
      <c r="G19" s="31">
        <f t="shared" si="0"/>
        <v>0</v>
      </c>
      <c r="H19" s="5"/>
      <c r="I19" s="31">
        <f t="shared" si="1"/>
        <v>0</v>
      </c>
      <c r="J19" s="31">
        <f t="shared" si="2"/>
        <v>0</v>
      </c>
      <c r="K19" s="32">
        <f t="shared" si="5"/>
        <v>0</v>
      </c>
      <c r="L19" s="31">
        <f t="shared" si="3"/>
        <v>0</v>
      </c>
      <c r="M19" s="31">
        <f t="shared" si="4"/>
        <v>0</v>
      </c>
    </row>
    <row r="20" spans="2:13" x14ac:dyDescent="0.25">
      <c r="B20" s="8"/>
      <c r="C20" s="6"/>
      <c r="D20" s="4"/>
      <c r="E20" s="5"/>
      <c r="F20" s="31"/>
      <c r="G20" s="31">
        <f t="shared" si="0"/>
        <v>0</v>
      </c>
      <c r="H20" s="5"/>
      <c r="I20" s="31">
        <f t="shared" si="1"/>
        <v>0</v>
      </c>
      <c r="J20" s="31">
        <f t="shared" si="2"/>
        <v>0</v>
      </c>
      <c r="K20" s="32">
        <f t="shared" si="5"/>
        <v>0</v>
      </c>
      <c r="L20" s="31">
        <f t="shared" si="3"/>
        <v>0</v>
      </c>
      <c r="M20" s="31">
        <f t="shared" si="4"/>
        <v>0</v>
      </c>
    </row>
    <row r="21" spans="2:13" ht="15.75" thickBot="1" x14ac:dyDescent="0.3">
      <c r="B21" s="9"/>
      <c r="C21" s="9"/>
      <c r="D21" s="9"/>
      <c r="E21" s="35"/>
      <c r="F21" s="36"/>
      <c r="G21" s="36"/>
      <c r="H21" s="35"/>
      <c r="I21" s="36"/>
      <c r="J21" s="36"/>
      <c r="K21" s="35"/>
      <c r="L21" s="36"/>
      <c r="M21" s="36"/>
    </row>
    <row r="22" spans="2:13" ht="15.75" thickBot="1" x14ac:dyDescent="0.3">
      <c r="B22" s="9"/>
      <c r="C22" s="9"/>
      <c r="D22" s="10" t="s">
        <v>9</v>
      </c>
      <c r="E22" s="37">
        <f>SUM(E4:E20)+P4</f>
        <v>0</v>
      </c>
      <c r="F22" s="38"/>
      <c r="G22" s="39">
        <f>SUM(G4:G20)</f>
        <v>0</v>
      </c>
      <c r="H22" s="40">
        <f>SUM(H4:H20)</f>
        <v>0</v>
      </c>
      <c r="I22" s="38"/>
      <c r="J22" s="41">
        <f>SUM(J4:J20)</f>
        <v>0</v>
      </c>
      <c r="K22" s="37">
        <f>+E22-H22</f>
        <v>0</v>
      </c>
      <c r="L22" s="38"/>
      <c r="M22" s="39">
        <f>+M20</f>
        <v>0</v>
      </c>
    </row>
    <row r="23" spans="2:13" ht="15" customHeight="1" x14ac:dyDescent="0.25">
      <c r="M23" s="42"/>
    </row>
    <row r="24" spans="2:13" ht="15" customHeight="1" x14ac:dyDescent="0.25"/>
    <row r="25" spans="2:13" ht="15" customHeight="1" x14ac:dyDescent="0.25"/>
    <row r="26" spans="2:13" ht="15" customHeight="1" x14ac:dyDescent="0.25"/>
  </sheetData>
  <mergeCells count="8">
    <mergeCell ref="P8:Q8"/>
    <mergeCell ref="D2:D3"/>
    <mergeCell ref="C2:C3"/>
    <mergeCell ref="B2:B3"/>
    <mergeCell ref="P3:R3"/>
    <mergeCell ref="E2:G2"/>
    <mergeCell ref="H2:J2"/>
    <mergeCell ref="K2:M2"/>
  </mergeCells>
  <conditionalFormatting sqref="H4:M20">
    <cfRule type="cellIs" dxfId="1" priority="2" stopIfTrue="1" operator="lessThan">
      <formula>0</formula>
    </cfRule>
  </conditionalFormatting>
  <conditionalFormatting sqref="Q9:Q13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7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Metodo Promedio</vt:lpstr>
      <vt:lpstr>'Metodo Promedio'!Área_de_impresión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Thecnomax</cp:lastModifiedBy>
  <dcterms:created xsi:type="dcterms:W3CDTF">2009-09-28T06:20:29Z</dcterms:created>
  <dcterms:modified xsi:type="dcterms:W3CDTF">2022-12-03T16:05:03Z</dcterms:modified>
</cp:coreProperties>
</file>